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КПК0611070!$A$1:$BM$78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<sst xmlns="http://schemas.openxmlformats.org/spreadsheetml/2006/main" count="130" uniqueCount="99">
  <si>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</si>
  <si>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</si>
  <si>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</si>
  <si>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</si>
  <si>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</si>
  <si>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</si>
  <si>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</si>
  <si>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</si>
  <si>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</si>
  <si>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</si>
  <si>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</si>
  <si>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</si>
  <si>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</si>
  <si>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</si>
  <si>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</si>
  <si>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</si>
  <si>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</si>
  <si>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</si>
  <si>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</si>
  <si>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</si>
  <si>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</si>
  <si>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</si>
  <si>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</si>
  <si>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</si>
  <si>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</si>
  <si>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</si>
  <si>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</si>
  <si>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</si>
  <si>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</si>
  <si>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</si>
  <si>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</si>
  <si>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</si>
  <si>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</si>
  <si>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</si>
  <si>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</si>
  <si>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</si>
  <si>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</si>
  <si>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</si>
  <si>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</si>
  <si>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</si>
  <si>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</si>
  <si>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</si>
  <si>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</si>
  <si>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</si>
  <si>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</si>
  <si>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</si>
  <si>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</si>
  <si>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</si>
  <si>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</si>
  <si>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</si>
  <si>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</si>
  <si>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</si>
  <si>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</si>
  <si>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</si>
  <si>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</si>
  <si>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</si>
  <si>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</si>
  <si>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</si>
  <si>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</si>
  <si>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</si>
  <si>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</si>
  <si>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</si>
  <si>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</si>
  <si>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 xml:space="preserve"> 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соціалізації, подальшо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</si>
  <si>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</si>
  <si>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</si>
  <si>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</si>
  <si>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</si>
  <si>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 xml:space="preserve">formula=RC[-16]+RC[-8]                          </t>
  </si>
  <si>
    <t>кількість закладів</t>
  </si>
  <si>
    <t>од.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</si>
  <si>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</si>
  <si>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</si>
  <si>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</si>
  <si>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</si>
  <si>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</si>
  <si>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</si>
  <si>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</si>
  <si>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</si>
  <si>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</si>
  <si>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</si>
  <si>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</si>
  <si>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25539000000)".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25539000000)".</t>
  </si>
  <si>
    <t>Задоволенняпотреб дівчат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</si>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</sst>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view="pageBreakPreview" topLeftCell="A59" zoomScaleNormal="100" zoomScaleSheetLayoutView="100" workbookViewId="0">
      <selection activeCell="W76" sqref="W76:AM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1">
        <v>44547</v>
      </c>
      <c r="AP7" s="40"/>
      <c r="AQ7" s="40"/>
      <c r="AR7" s="40"/>
      <c r="AS7" s="40"/>
      <c r="AT7" s="40"/>
      <c r="AU7" s="40"/>
      <c r="AV7" s="1" t="s">
        <v>60</v>
      </c>
      <c r="AW7" s="112" t="s">
        <v>98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92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84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86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89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95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86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89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89" t="s">
        <v>93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96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97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90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4798009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4723019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74990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36.75" customHeight="1">
      <c r="A26" s="95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83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38.2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49">
        <v>1</v>
      </c>
      <c r="B49" s="49"/>
      <c r="C49" s="4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4723019</v>
      </c>
      <c r="AD49" s="68"/>
      <c r="AE49" s="68"/>
      <c r="AF49" s="68"/>
      <c r="AG49" s="68"/>
      <c r="AH49" s="68"/>
      <c r="AI49" s="68"/>
      <c r="AJ49" s="68"/>
      <c r="AK49" s="68">
        <v>74990</v>
      </c>
      <c r="AL49" s="68"/>
      <c r="AM49" s="68"/>
      <c r="AN49" s="68"/>
      <c r="AO49" s="68"/>
      <c r="AP49" s="68"/>
      <c r="AQ49" s="68"/>
      <c r="AR49" s="68"/>
      <c r="AS49" s="68">
        <f>AC49+AK49</f>
        <v>4798009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9"/>
      <c r="B50" s="69"/>
      <c r="C50" s="69"/>
      <c r="D50" s="102" t="s">
        <v>64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7">
        <v>4723019</v>
      </c>
      <c r="AD50" s="87"/>
      <c r="AE50" s="87"/>
      <c r="AF50" s="87"/>
      <c r="AG50" s="87"/>
      <c r="AH50" s="87"/>
      <c r="AI50" s="87"/>
      <c r="AJ50" s="87"/>
      <c r="AK50" s="87">
        <v>74990</v>
      </c>
      <c r="AL50" s="87"/>
      <c r="AM50" s="87"/>
      <c r="AN50" s="87"/>
      <c r="AO50" s="87"/>
      <c r="AP50" s="87"/>
      <c r="AQ50" s="87"/>
      <c r="AR50" s="87"/>
      <c r="AS50" s="87">
        <f>AC50+AK50</f>
        <v>4798009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6" t="s">
        <v>91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52" t="s">
        <v>33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12.75" customHeight="1">
      <c r="A58" s="49">
        <v>1</v>
      </c>
      <c r="B58" s="49"/>
      <c r="C58" s="49"/>
      <c r="D58" s="58" t="s">
        <v>65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8">
        <v>2800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2800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ht="38.25" customHeight="1">
      <c r="A59" s="49">
        <v>2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5500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5500</v>
      </c>
      <c r="AS59" s="68"/>
      <c r="AT59" s="68"/>
      <c r="AU59" s="68"/>
      <c r="AV59" s="68"/>
      <c r="AW59" s="68"/>
      <c r="AX59" s="68"/>
      <c r="AY59" s="68"/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8300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8300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12.75" customHeight="1">
      <c r="A67" s="49">
        <v>1</v>
      </c>
      <c r="B67" s="49"/>
      <c r="C67" s="49"/>
      <c r="D67" s="49"/>
      <c r="E67" s="49"/>
      <c r="F67" s="49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70</v>
      </c>
      <c r="AA67" s="88"/>
      <c r="AB67" s="88"/>
      <c r="AC67" s="88"/>
      <c r="AD67" s="88"/>
      <c r="AE67" s="108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8">
        <v>3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3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105"/>
      <c r="AF68" s="106"/>
      <c r="AG68" s="106"/>
      <c r="AH68" s="106"/>
      <c r="AI68" s="106"/>
      <c r="AJ68" s="106"/>
      <c r="AK68" s="106"/>
      <c r="AL68" s="106"/>
      <c r="AM68" s="106"/>
      <c r="AN68" s="10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25.5" customHeight="1">
      <c r="A69" s="49">
        <v>2</v>
      </c>
      <c r="B69" s="49"/>
      <c r="C69" s="49"/>
      <c r="D69" s="49"/>
      <c r="E69" s="49"/>
      <c r="F69" s="49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74</v>
      </c>
      <c r="AA69" s="88"/>
      <c r="AB69" s="88"/>
      <c r="AC69" s="88"/>
      <c r="AD69" s="88"/>
      <c r="AE69" s="108" t="s">
        <v>71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68">
        <v>699</v>
      </c>
      <c r="AP69" s="68"/>
      <c r="AQ69" s="68"/>
      <c r="AR69" s="68"/>
      <c r="AS69" s="68"/>
      <c r="AT69" s="68"/>
      <c r="AU69" s="68"/>
      <c r="AV69" s="68"/>
      <c r="AW69" s="68">
        <v>699</v>
      </c>
      <c r="AX69" s="68"/>
      <c r="AY69" s="68"/>
      <c r="AZ69" s="68"/>
      <c r="BA69" s="68"/>
      <c r="BB69" s="68"/>
      <c r="BC69" s="68"/>
      <c r="BD69" s="68"/>
      <c r="BE69" s="68">
        <v>699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>
      <c r="A70" s="69">
        <v>0</v>
      </c>
      <c r="B70" s="69"/>
      <c r="C70" s="69"/>
      <c r="D70" s="69"/>
      <c r="E70" s="69"/>
      <c r="F70" s="69"/>
      <c r="G70" s="105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0"/>
      <c r="AA70" s="70"/>
      <c r="AB70" s="70"/>
      <c r="AC70" s="70"/>
      <c r="AD70" s="70"/>
      <c r="AE70" s="105"/>
      <c r="AF70" s="106"/>
      <c r="AG70" s="106"/>
      <c r="AH70" s="106"/>
      <c r="AI70" s="106"/>
      <c r="AJ70" s="106"/>
      <c r="AK70" s="106"/>
      <c r="AL70" s="106"/>
      <c r="AM70" s="106"/>
      <c r="AN70" s="10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12.75" customHeight="1">
      <c r="A71" s="49">
        <v>3</v>
      </c>
      <c r="B71" s="49"/>
      <c r="C71" s="49"/>
      <c r="D71" s="49"/>
      <c r="E71" s="49"/>
      <c r="F71" s="49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77</v>
      </c>
      <c r="AA71" s="88"/>
      <c r="AB71" s="88"/>
      <c r="AC71" s="88"/>
      <c r="AD71" s="88"/>
      <c r="AE71" s="108" t="s">
        <v>78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6756.82</v>
      </c>
      <c r="AP71" s="68"/>
      <c r="AQ71" s="68"/>
      <c r="AR71" s="68"/>
      <c r="AS71" s="68"/>
      <c r="AT71" s="68"/>
      <c r="AU71" s="68"/>
      <c r="AV71" s="68"/>
      <c r="AW71" s="68">
        <v>107.29</v>
      </c>
      <c r="AX71" s="68"/>
      <c r="AY71" s="68"/>
      <c r="AZ71" s="68"/>
      <c r="BA71" s="68"/>
      <c r="BB71" s="68"/>
      <c r="BC71" s="68"/>
      <c r="BD71" s="68"/>
      <c r="BE71" s="68">
        <v>6864.11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25.5" customHeight="1">
      <c r="A73" s="49">
        <v>4</v>
      </c>
      <c r="B73" s="49"/>
      <c r="C73" s="49"/>
      <c r="D73" s="49"/>
      <c r="E73" s="49"/>
      <c r="F73" s="49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81</v>
      </c>
      <c r="AA73" s="88"/>
      <c r="AB73" s="88"/>
      <c r="AC73" s="88"/>
      <c r="AD73" s="88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35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35</v>
      </c>
      <c r="BF73" s="68"/>
      <c r="BG73" s="68"/>
      <c r="BH73" s="68"/>
      <c r="BI73" s="68"/>
      <c r="BJ73" s="68"/>
      <c r="BK73" s="68"/>
      <c r="BL73" s="68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41" t="s">
        <v>87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5"/>
      <c r="AO76" s="44" t="s">
        <v>88</v>
      </c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</row>
    <row r="77" spans="1:79">
      <c r="W77" s="38" t="s">
        <v>4</v>
      </c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O77" s="38" t="s">
        <v>49</v>
      </c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</row>
    <row r="78" spans="1:79">
      <c r="A78" s="23" t="s">
        <v>44</v>
      </c>
    </row>
  </sheetData>
  <mergeCells count="204"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3:BL7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76:BG76"/>
    <mergeCell ref="A66:F66"/>
    <mergeCell ref="Z66:AD66"/>
    <mergeCell ref="AE66:AN66"/>
    <mergeCell ref="A76:V76"/>
  </mergeCells>
  <phoneticPr fontId="0" type="noConversion"/>
  <conditionalFormatting sqref="H66:L66 H68:L68 H70:L70 G66:G73 H72:L72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2021-12-23T13:43:49Z</cp:lastPrinted>
  <dcterms:created xsi:type="dcterms:W3CDTF">2016-08-15T09:54:21Z</dcterms:created>
  <dcterms:modified xsi:type="dcterms:W3CDTF">2021-12-23T13:44:24Z</dcterms:modified>
</cp:coreProperties>
</file>